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 39217 Kramolín - Sedlec" sheetId="1" r:id="rId1"/>
  </sheets>
  <calcPr calcId="152511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<sst xmlns="http://schemas.openxmlformats.org/spreadsheetml/2006/main" count="30" uniqueCount="30">
  <si>
    <t>Kalkulace projekčních prací</t>
  </si>
  <si>
    <t>Č.</t>
  </si>
  <si>
    <t>Popis prací</t>
  </si>
  <si>
    <t>Cena bez DPH</t>
  </si>
  <si>
    <t>1.</t>
  </si>
  <si>
    <t>Podání žádosti o stavební povolení, zajištění vydání SP včetně potřebné inženýrské činnosti (např. dořešení změn PD v průběhu SŘ), získání doložky nabytí právní moci SP. Zaplacení správního poplatku je věcí zadavatele.</t>
  </si>
  <si>
    <t>CENA CELKEM BEZ DPH</t>
  </si>
  <si>
    <t>Název akce: "III/39217 Kramolín - Sedlec"</t>
  </si>
  <si>
    <t>Geodetické zaměření předmětného území včetně zjištění a ověření průběhu inženýrských sítí. Rozsah zaměření sil. III/39217 bude proveden cca ve staničení km 5,300 (konec chodníků v obci Kramolín) – km 9,550 (začátek zpevněné plochy u restaurace v obci Sedlec). Zaměření navazujících místních, účelových  komunikací bude provedeno v rozsahu pouze pro řešení odvodnění, napojení vozovky a pro zpracování vrstevnicového plánu křižovatky se silnicí III. třídy - křižovatka silnic III/39217 a III/39214 bude zaměřena v rozsahu potřebném pro zajištění rozhledových poměrů a řešení odvodnění (u silnice III/39214 min. v úseku staničení km 5,000 – km 5,200). Geodetické zaměření požadujeme včetně zaměření příčných řezů po 50m, po 20m v úseku úpravy křižovatky.</t>
  </si>
  <si>
    <t xml:space="preserve">Vypracování projektové dokumentace pro územní řízení (DUR), která bude zahrnovat vlastní návrh  pro stavební úpravy křižovatky silnic III/39217 a III/39214; autobusovou zastávku na silnici III/39214; řešení případných přeložek inženýrských sítí v celém úseku stavby (v případě jejich dotčení). 
Charakteristické příčné řezy budou provedeny  po 20 m. 
</t>
  </si>
  <si>
    <t>DIO, dopravní značení po dobu stavby, návrh objízdných tras včetně příslušných projednání s vlastníky, DOSS a s velitelstvím 22. základny vrtulníkového letectva. Svislé dopravní značení pro dopravní opatření (zřízení + odstranění) bude navrženo dle TP 66 pro provizorní dopravní značení a bude projednáno s DI Policie ČR a doloženo kladným stanoviskem</t>
  </si>
  <si>
    <t>Vypracování projektové dokumentace pro stavební povolení a pro provedení stavby (DSP + PDPS), která bude zahrnovat: návrh opravy konstrukce vozovky vč. návrhu případných sanací a šířkového uspořádání vozovky (předpokládáme jednotnou šířkovou úpravu), včetně řešení odvodnění silnice v předmětném úseku (pročištění příkop, stavební údržba propustků, vč. výškového vyrovnání stávajících povrchových znaků inženýrských sítí), zájmových úseků silnic III/39217 a III/39214. Součástí dokumentace budou zásady organizace výstavby (ZOV). Dále bude součástí dokumentace řešení případných přeložek inženýrských sítí v případě jejich dotčení (PDPS). V projektové dokumentaci bude zahrnut vytyčovací výkres stavby. Charakteristické příčné řezy budou provedeny v intravilánu po 20 m a extravilánu po 50 m. Součástí PD bude stavební úprava křižovatky se silnicí  III/39214, včetně zpracování vrstevnicového plánu křižovatky. Součástí projektové dokumentace  rovněž bude výkaz výměr (bilance stavebních prací)</t>
  </si>
  <si>
    <t>Dokladová část pro DUR – Zajištění projednání, potřebných kladných vyjádření a souhlasných stanovisek všech orgánů státní správy a samosprávy, organizací a správců dotčených inženýrských sítí pro vydání územního rozhodnutí, vč. případného následného zapracování změn do projektové dokumentace.</t>
  </si>
  <si>
    <t>Dokladová část pro DSP – vyjádření provozovatelů inženýrských sítí, projednání s dotčenými orgány státní správy a samosprávy, včetně potřebných oznámení (např. souhrnné stanovisko orgánu ŽP, apod.) a získání kladných vyjádření a stanovisek.</t>
  </si>
  <si>
    <t>Vyřízení souhlasu s vynětím ze ZPF a PUPFL– vč. výpočtu odvodů ze ZPF a podání žádosti na orgány ŽP, včetně zpracování pedologického průzkumu, případně vyřízení vynětí z LPF, vč. potřebného průzkumu, atd.</t>
  </si>
  <si>
    <t>Záborový elaborát včetně předjednání s vlastníky dotčených pozemků. Záborový elaborát bude obsahovat dotčené pozemky a sousední pozemky stavby včetně příslušného zákresu do katastrální mapy. Účast na jednání zadavatele s vlastníky.</t>
  </si>
  <si>
    <t>Podání žádosti o územní rozhodnutí, zajištění vydání ÚR včetně potřebné inženýrské činnosti (např. dořešení změn PD v průběhu ÚŘ), získání doložky nabytí právní moci ÚR..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</si>
  <si>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</si>
  <si>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</si>
  <si>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</si>
  <si>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</si>
  <si>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</si>
  <si>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</si>
  <si>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</si>
  <si>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</si>
  <si>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</si>
  <si>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</si>
  <si>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</si>
  <si>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Zpracování plánu BOZP.</t>
  </si>
  <si>
    <t>Soupis prací, kontrolní rozpočet pro potřeby objednatele. Soupis prací bude zpracován v rozpočtovém programu Aspe v souladu s vyhláškou č. 169/2016 Sb. Soupis prací/rozpočet bude odevzdán ve formátu *.xls (MS Excel) a *.xml (exportní soubor z Aspe ve formátu XC4).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</si>
</sst>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 style="medium">
        <color theme="6" tint="-0.499984740745262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theme="6" tint="-0.499984740745262"/>
      </bottom>
      <diagonal/>
    </border>
    <border>
      <left style="medium">
        <color indexed="64"/>
      </left>
      <right/>
      <top style="medium">
        <color theme="6" tint="-0.499984740745262"/>
      </top>
      <bottom style="medium">
        <color indexed="64"/>
      </bottom>
      <diagonal/>
    </border>
    <border>
      <left/>
      <right style="medium">
        <color theme="6" tint="-0.499984740745262"/>
      </right>
      <top style="medium">
        <color theme="6" tint="-0.499984740745262"/>
      </top>
      <bottom style="medium">
        <color indexed="64"/>
      </bottom>
      <diagonal/>
    </border>
    <border>
      <left style="medium">
        <color theme="6" tint="-0.499984740745262"/>
      </left>
      <right style="medium">
        <color indexed="64"/>
      </right>
      <top style="medium">
        <color theme="6" tint="-0.499984740745262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theme="6" tint="-0.499984740745262"/>
      </bottom>
      <diagonal/>
    </border>
    <border>
      <left/>
      <right style="medium">
        <color indexed="64"/>
      </right>
      <top/>
      <bottom style="medium">
        <color theme="6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top" wrapText="1" shrinkToFit="1"/>
    </xf>
    <xf numFmtId="165" fontId="2" fillId="2" borderId="4" xfId="0" applyNumberFormat="1" applyFont="1" applyFill="1" applyBorder="1" applyAlignment="1">
      <alignment horizontal="right" vertical="center" wrapText="1"/>
    </xf>
    <xf numFmtId="49" fontId="2" fillId="2" borderId="2" xfId="0" applyNumberFormat="1" applyFont="1" applyFill="1" applyBorder="1" applyAlignment="1">
      <alignment horizontal="left" vertical="top" wrapText="1" shrinkToFit="1"/>
    </xf>
    <xf numFmtId="0" fontId="2" fillId="2" borderId="2" xfId="0" applyFont="1" applyFill="1" applyBorder="1" applyAlignment="1">
      <alignment horizontal="left" vertical="center" wrapText="1" shrinkToFit="1"/>
    </xf>
    <xf numFmtId="0" fontId="1" fillId="3" borderId="5" xfId="0" applyFont="1" applyFill="1" applyBorder="1" applyAlignment="1">
      <alignment horizontal="right" vertical="center" wrapText="1" indent="4"/>
    </xf>
    <xf numFmtId="0" fontId="1" fillId="3" borderId="6" xfId="0" applyFont="1" applyFill="1" applyBorder="1" applyAlignment="1">
      <alignment horizontal="right" vertical="center" wrapText="1" indent="4"/>
    </xf>
    <xf numFmtId="165" fontId="2" fillId="3" borderId="7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view="pageLayout" zoomScaleNormal="100" workbookViewId="0">
      <selection activeCell="C16" sqref="C16"/>
    </sheetView>
  </sheetViews>
  <sheetFormatPr defaultColWidth="8.85546875" defaultRowHeight="15.75" x14ac:dyDescent="0.25"/>
  <cols>
    <col min="1" max="1" width="7.5703125" style="1" customWidth="1"/>
    <col min="2" max="2" width="93.5703125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2"/>
      <c r="B1" s="3" t="s">
        <v>0</v>
      </c>
      <c r="C1" s="4"/>
    </row>
    <row r="2" spans="1:3" ht="34.5" customHeight="1" thickBot="1" x14ac:dyDescent="0.3">
      <c r="A2" s="5" t="s">
        <v>7</v>
      </c>
      <c r="B2" s="6"/>
      <c r="C2" s="7"/>
    </row>
    <row r="3" spans="1:3" ht="34.5" customHeight="1" thickBot="1" x14ac:dyDescent="0.3">
      <c r="A3" s="8" t="s">
        <v>1</v>
      </c>
      <c r="B3" s="9" t="s">
        <v>2</v>
      </c>
      <c r="C3" s="10" t="s">
        <v>3</v>
      </c>
    </row>
    <row r="4" spans="1:3" ht="142.5" thickBot="1" x14ac:dyDescent="0.3">
      <c r="A4" s="11" t="s">
        <v>4</v>
      </c>
      <c r="B4" s="12" t="s">
        <v>8</v>
      </c>
      <c r="C4" s="13">
        <v>0</v>
      </c>
    </row>
    <row r="5" spans="1:3" ht="72" customHeight="1" thickBot="1" x14ac:dyDescent="0.3">
      <c r="A5" s="11" t="s">
        <v>17</v>
      </c>
      <c r="B5" s="12" t="s">
        <v>9</v>
      </c>
      <c r="C5" s="13">
        <v>0</v>
      </c>
    </row>
    <row r="6" spans="1:3" ht="174" thickBot="1" x14ac:dyDescent="0.3">
      <c r="A6" s="11" t="s">
        <v>18</v>
      </c>
      <c r="B6" s="12" t="s">
        <v>11</v>
      </c>
      <c r="C6" s="13">
        <v>0</v>
      </c>
    </row>
    <row r="7" spans="1:3" ht="63.75" thickBot="1" x14ac:dyDescent="0.3">
      <c r="A7" s="11" t="s">
        <v>19</v>
      </c>
      <c r="B7" s="12" t="s">
        <v>10</v>
      </c>
      <c r="C7" s="13">
        <v>0</v>
      </c>
    </row>
    <row r="8" spans="1:3" ht="56.25" customHeight="1" thickBot="1" x14ac:dyDescent="0.3">
      <c r="A8" s="11" t="s">
        <v>20</v>
      </c>
      <c r="B8" s="14" t="s">
        <v>12</v>
      </c>
      <c r="C8" s="13">
        <v>0</v>
      </c>
    </row>
    <row r="9" spans="1:3" ht="53.25" customHeight="1" thickBot="1" x14ac:dyDescent="0.3">
      <c r="A9" s="11" t="s">
        <v>21</v>
      </c>
      <c r="B9" s="12" t="s">
        <v>13</v>
      </c>
      <c r="C9" s="13">
        <v>0</v>
      </c>
    </row>
    <row r="10" spans="1:3" ht="26.25" customHeight="1" thickBot="1" x14ac:dyDescent="0.3">
      <c r="A10" s="11" t="s">
        <v>22</v>
      </c>
      <c r="B10" s="15" t="s">
        <v>28</v>
      </c>
      <c r="C10" s="13">
        <v>0</v>
      </c>
    </row>
    <row r="11" spans="1:3" ht="48" thickBot="1" x14ac:dyDescent="0.3">
      <c r="A11" s="11" t="s">
        <v>23</v>
      </c>
      <c r="B11" s="12" t="s">
        <v>14</v>
      </c>
      <c r="C11" s="13">
        <v>0</v>
      </c>
    </row>
    <row r="12" spans="1:3" ht="48" thickBot="1" x14ac:dyDescent="0.3">
      <c r="A12" s="11" t="s">
        <v>24</v>
      </c>
      <c r="B12" s="12" t="s">
        <v>15</v>
      </c>
      <c r="C12" s="13">
        <v>0</v>
      </c>
    </row>
    <row r="13" spans="1:3" ht="48" thickBot="1" x14ac:dyDescent="0.3">
      <c r="A13" s="11" t="s">
        <v>25</v>
      </c>
      <c r="B13" s="12" t="s">
        <v>29</v>
      </c>
      <c r="C13" s="13">
        <v>0</v>
      </c>
    </row>
    <row r="14" spans="1:3" ht="43.5" customHeight="1" thickBot="1" x14ac:dyDescent="0.3">
      <c r="A14" s="11" t="s">
        <v>26</v>
      </c>
      <c r="B14" s="12" t="s">
        <v>16</v>
      </c>
      <c r="C14" s="13">
        <v>0</v>
      </c>
    </row>
    <row r="15" spans="1:3" ht="48" thickBot="1" x14ac:dyDescent="0.3">
      <c r="A15" s="11" t="s">
        <v>27</v>
      </c>
      <c r="B15" s="12" t="s">
        <v>5</v>
      </c>
      <c r="C15" s="13">
        <v>0</v>
      </c>
    </row>
    <row r="16" spans="1:3" ht="35.1" customHeight="1" thickBot="1" x14ac:dyDescent="0.3">
      <c r="A16" s="16" t="s">
        <v>6</v>
      </c>
      <c r="B16" s="17"/>
      <c r="C16" s="18">
        <f>SUM(C4:C15)</f>
        <v>0</v>
      </c>
    </row>
  </sheetData>
  <mergeCells count="2">
    <mergeCell ref="A16:B16"/>
    <mergeCell ref="A2:C2"/>
  </mergeCells>
  <pageMargins left="0.7" right="0.7" top="0.78740157499999996" bottom="0.78740157499999996" header="0.3" footer="0.3"/>
  <pageSetup paperSize="9" scale="71" orientation="portrait" r:id="rId1"/>
  <headerFooter>
    <oddHeader>&amp;RPříloha D25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 39217 Kramolín - Sedlec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2017-07-18T08:48:43Z</dcterms:modified>
</cp:coreProperties>
</file>